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2. Февраль\Экспресс доставка\Закупочная\"/>
    </mc:Choice>
  </mc:AlternateContent>
  <bookViews>
    <workbookView xWindow="240" yWindow="30" windowWidth="15480" windowHeight="10110" activeTab="1"/>
  </bookViews>
  <sheets>
    <sheet name="направления по РФ" sheetId="1" r:id="rId1"/>
    <sheet name="направления по РБ" sheetId="3" r:id="rId2"/>
    <sheet name="XLR_NoRangeSheet" sheetId="2" state="veryHidden" r:id="rId3"/>
  </sheets>
  <definedNames>
    <definedName name="_xlnm._FilterDatabase" localSheetId="0" hidden="1">'направления по РФ'!$B$2:$Y$22</definedName>
    <definedName name="Query1">'направления по РФ'!$A$7:$Y$25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'направления по РФ'!#REF!</definedName>
    <definedName name="XLR_ERRNAMESTR" hidden="1">XLR_NoRangeSheet!$B$5</definedName>
    <definedName name="XLR_VERSION" hidden="1">XLR_NoRangeSheet!$A$5</definedName>
    <definedName name="_xlnm.Print_Area" localSheetId="0">'направления по РФ'!$A$1:$Y$25</definedName>
  </definedNames>
  <calcPr calcId="152511" refMode="R1C1"/>
</workbook>
</file>

<file path=xl/calcChain.xml><?xml version="1.0" encoding="utf-8"?>
<calcChain xmlns="http://schemas.openxmlformats.org/spreadsheetml/2006/main">
  <c r="B5" i="2" l="1"/>
</calcChain>
</file>

<file path=xl/sharedStrings.xml><?xml version="1.0" encoding="utf-8"?>
<sst xmlns="http://schemas.openxmlformats.org/spreadsheetml/2006/main" count="504" uniqueCount="391">
  <si>
    <t>№ п.п.</t>
  </si>
  <si>
    <t>4.2, Developer  (build 122-D7)</t>
  </si>
  <si>
    <t>Query2</t>
  </si>
  <si>
    <t>Республика Башкортостан</t>
  </si>
  <si>
    <t>Поставка материалов связи (бокс, ТШ, контейнер связи, шкафы, ящики)</t>
  </si>
  <si>
    <t>, тел. , эл.почта:</t>
  </si>
  <si>
    <t/>
  </si>
  <si>
    <t>31.12.2015</t>
  </si>
  <si>
    <t>Хуснутдинова Елена Владимировна</t>
  </si>
  <si>
    <t>(347)221-57-22</t>
  </si>
  <si>
    <t>Отдел организации эксплуатации систем коммутации и сетей доступа</t>
  </si>
  <si>
    <t>Приложение 1.1</t>
  </si>
  <si>
    <t xml:space="preserve">Направление </t>
  </si>
  <si>
    <t>Москва</t>
  </si>
  <si>
    <t>Нижний Новгород</t>
  </si>
  <si>
    <t>Самара</t>
  </si>
  <si>
    <t>Екатеринбург</t>
  </si>
  <si>
    <t>Ярославль</t>
  </si>
  <si>
    <t>0,5кг</t>
  </si>
  <si>
    <t>1кг</t>
  </si>
  <si>
    <t>489,4</t>
  </si>
  <si>
    <t>638,96</t>
  </si>
  <si>
    <t>769,48</t>
  </si>
  <si>
    <t>881,72</t>
  </si>
  <si>
    <t>662,8</t>
  </si>
  <si>
    <t>784,96</t>
  </si>
  <si>
    <t>778,8</t>
  </si>
  <si>
    <t>875,96</t>
  </si>
  <si>
    <t>752,05</t>
  </si>
  <si>
    <t>859,72</t>
  </si>
  <si>
    <t>2кг</t>
  </si>
  <si>
    <t>3кг</t>
  </si>
  <si>
    <t>4кг</t>
  </si>
  <si>
    <t>5кг</t>
  </si>
  <si>
    <t>6кг</t>
  </si>
  <si>
    <t>7кг</t>
  </si>
  <si>
    <t>10кг</t>
  </si>
  <si>
    <t>8кг</t>
  </si>
  <si>
    <t>9кг</t>
  </si>
  <si>
    <t>Санкт-Петербург</t>
  </si>
  <si>
    <t>Владикавказ</t>
  </si>
  <si>
    <t>Оренбург</t>
  </si>
  <si>
    <t>Киров</t>
  </si>
  <si>
    <t>Ульяновск</t>
  </si>
  <si>
    <t>Чебоксары</t>
  </si>
  <si>
    <t>Ижевск</t>
  </si>
  <si>
    <t>Казань</t>
  </si>
  <si>
    <t>Пенза</t>
  </si>
  <si>
    <t>Пермь</t>
  </si>
  <si>
    <t>Саранск</t>
  </si>
  <si>
    <t>719,12</t>
  </si>
  <si>
    <t>839,28</t>
  </si>
  <si>
    <t>932,44</t>
  </si>
  <si>
    <t>1023,6</t>
  </si>
  <si>
    <t>1124,52</t>
  </si>
  <si>
    <t>1214,64</t>
  </si>
  <si>
    <t>1300,16</t>
  </si>
  <si>
    <t>1391,68</t>
  </si>
  <si>
    <t>1489,2</t>
  </si>
  <si>
    <t>Саратов</t>
  </si>
  <si>
    <t>656,08</t>
  </si>
  <si>
    <t>765,72</t>
  </si>
  <si>
    <t>869,96</t>
  </si>
  <si>
    <t>1003,2</t>
  </si>
  <si>
    <t>1093,44</t>
  </si>
  <si>
    <t>1293,28</t>
  </si>
  <si>
    <t>1396,88</t>
  </si>
  <si>
    <t>1495,48</t>
  </si>
  <si>
    <t>1599,08</t>
  </si>
  <si>
    <t>1690,68</t>
  </si>
  <si>
    <t>1001,12</t>
  </si>
  <si>
    <t>1101,68</t>
  </si>
  <si>
    <t>1340,52</t>
  </si>
  <si>
    <t>1511,52</t>
  </si>
  <si>
    <t>1691,52</t>
  </si>
  <si>
    <t>1852,92</t>
  </si>
  <si>
    <t>2024,88</t>
  </si>
  <si>
    <t>2200,24</t>
  </si>
  <si>
    <t>2383,6</t>
  </si>
  <si>
    <t>2562,96</t>
  </si>
  <si>
    <t>2729,32</t>
  </si>
  <si>
    <t>713,8</t>
  </si>
  <si>
    <t>811,96</t>
  </si>
  <si>
    <t>912,72</t>
  </si>
  <si>
    <t>1025,48</t>
  </si>
  <si>
    <t>1124,24</t>
  </si>
  <si>
    <t>1233</t>
  </si>
  <si>
    <t>1334,12</t>
  </si>
  <si>
    <t>1462,24</t>
  </si>
  <si>
    <t>1546,96</t>
  </si>
  <si>
    <t>1647,48</t>
  </si>
  <si>
    <t>1756,6</t>
  </si>
  <si>
    <t>1014,56</t>
  </si>
  <si>
    <t>1125,4</t>
  </si>
  <si>
    <t>1244,24</t>
  </si>
  <si>
    <t>1364,08</t>
  </si>
  <si>
    <t>1597,48</t>
  </si>
  <si>
    <t>1712,68</t>
  </si>
  <si>
    <t>1959,08</t>
  </si>
  <si>
    <t>1829,88</t>
  </si>
  <si>
    <t>1481,28</t>
  </si>
  <si>
    <t>839,56</t>
  </si>
  <si>
    <t>979,48</t>
  </si>
  <si>
    <t>1079,24</t>
  </si>
  <si>
    <t>1181</t>
  </si>
  <si>
    <t>1283,12</t>
  </si>
  <si>
    <t>1381,24</t>
  </si>
  <si>
    <t>1481,36</t>
  </si>
  <si>
    <t>1587,5</t>
  </si>
  <si>
    <t>1685,6</t>
  </si>
  <si>
    <t>996,32</t>
  </si>
  <si>
    <t>1071,48</t>
  </si>
  <si>
    <t>1176,24</t>
  </si>
  <si>
    <t>1286</t>
  </si>
  <si>
    <t>1395,12</t>
  </si>
  <si>
    <t>1499,24</t>
  </si>
  <si>
    <t>1606,96</t>
  </si>
  <si>
    <t>1715,48</t>
  </si>
  <si>
    <t>1821,6</t>
  </si>
  <si>
    <t>989,96</t>
  </si>
  <si>
    <t>1123,2</t>
  </si>
  <si>
    <t>1239,44</t>
  </si>
  <si>
    <t>1356,68</t>
  </si>
  <si>
    <t>1470,28</t>
  </si>
  <si>
    <t>1587,88</t>
  </si>
  <si>
    <t>1687,48</t>
  </si>
  <si>
    <t>1812,08</t>
  </si>
  <si>
    <t>1936,68</t>
  </si>
  <si>
    <t>767,8</t>
  </si>
  <si>
    <t>863,96</t>
  </si>
  <si>
    <t>971,72</t>
  </si>
  <si>
    <t>1081,48</t>
  </si>
  <si>
    <t>1189,24</t>
  </si>
  <si>
    <t>1303</t>
  </si>
  <si>
    <t>1417,72</t>
  </si>
  <si>
    <t>1548,24</t>
  </si>
  <si>
    <t>1641,36</t>
  </si>
  <si>
    <t>1755,48</t>
  </si>
  <si>
    <t>1861,6</t>
  </si>
  <si>
    <t>838,68</t>
  </si>
  <si>
    <t>951,72</t>
  </si>
  <si>
    <t>1072,96</t>
  </si>
  <si>
    <t>1198,2</t>
  </si>
  <si>
    <t>1322,44</t>
  </si>
  <si>
    <t>1452,68</t>
  </si>
  <si>
    <t>1582,28</t>
  </si>
  <si>
    <t>1707,88</t>
  </si>
  <si>
    <t>1835,48</t>
  </si>
  <si>
    <t>1965,08</t>
  </si>
  <si>
    <t>2091,68</t>
  </si>
  <si>
    <t>710</t>
  </si>
  <si>
    <t>832,96</t>
  </si>
  <si>
    <t>943,12</t>
  </si>
  <si>
    <t>1054,28</t>
  </si>
  <si>
    <t>1167,44</t>
  </si>
  <si>
    <t>1282,6</t>
  </si>
  <si>
    <t>1398,12</t>
  </si>
  <si>
    <t>1509,64</t>
  </si>
  <si>
    <t>1623,16</t>
  </si>
  <si>
    <t>1742,6</t>
  </si>
  <si>
    <t>1854,2</t>
  </si>
  <si>
    <t>821,48</t>
  </si>
  <si>
    <t>929,72</t>
  </si>
  <si>
    <t>1045,56</t>
  </si>
  <si>
    <t>1165,8</t>
  </si>
  <si>
    <t>1284,24</t>
  </si>
  <si>
    <t>1409,08</t>
  </si>
  <si>
    <t>1533,28</t>
  </si>
  <si>
    <t>1653,48</t>
  </si>
  <si>
    <t>1775,68</t>
  </si>
  <si>
    <t>1899,88</t>
  </si>
  <si>
    <t>2015</t>
  </si>
  <si>
    <t>844,08</t>
  </si>
  <si>
    <t>977,72</t>
  </si>
  <si>
    <t>1108,96</t>
  </si>
  <si>
    <t>1267,2</t>
  </si>
  <si>
    <t>1409,44</t>
  </si>
  <si>
    <t>1533,68</t>
  </si>
  <si>
    <t>1666,28</t>
  </si>
  <si>
    <t>1804,88</t>
  </si>
  <si>
    <t>1950,48</t>
  </si>
  <si>
    <t>2092,08</t>
  </si>
  <si>
    <t>2220,68</t>
  </si>
  <si>
    <t>665,4</t>
  </si>
  <si>
    <t>778,96</t>
  </si>
  <si>
    <t>876,12</t>
  </si>
  <si>
    <t>999,28</t>
  </si>
  <si>
    <t>1099,44</t>
  </si>
  <si>
    <t>1201,6</t>
  </si>
  <si>
    <t>1303,52</t>
  </si>
  <si>
    <t>1427,64</t>
  </si>
  <si>
    <t>1503,76</t>
  </si>
  <si>
    <t>1609,68</t>
  </si>
  <si>
    <t>1708,2</t>
  </si>
  <si>
    <t>1189,68</t>
  </si>
  <si>
    <t>Белебей</t>
  </si>
  <si>
    <t>Белорецк</t>
  </si>
  <si>
    <t>Бирск</t>
  </si>
  <si>
    <t>Ишимбай</t>
  </si>
  <si>
    <t>Мелеуз</t>
  </si>
  <si>
    <t>Нефтекамск</t>
  </si>
  <si>
    <t>Салават</t>
  </si>
  <si>
    <t>Сибай</t>
  </si>
  <si>
    <t>Стерлитамак</t>
  </si>
  <si>
    <t>Туймазы</t>
  </si>
  <si>
    <t>528,8</t>
  </si>
  <si>
    <t>615,6</t>
  </si>
  <si>
    <t>714,44</t>
  </si>
  <si>
    <t>812,26</t>
  </si>
  <si>
    <t>912,08</t>
  </si>
  <si>
    <t>1009,88</t>
  </si>
  <si>
    <t>1107,72</t>
  </si>
  <si>
    <t>1205,54</t>
  </si>
  <si>
    <t>1303,36</t>
  </si>
  <si>
    <t>1403,18</t>
  </si>
  <si>
    <t>1509,8</t>
  </si>
  <si>
    <t>530,8</t>
  </si>
  <si>
    <t>612,62</t>
  </si>
  <si>
    <t>703,24</t>
  </si>
  <si>
    <t>792,86</t>
  </si>
  <si>
    <t>884,48</t>
  </si>
  <si>
    <t>974,08</t>
  </si>
  <si>
    <t>1063,72</t>
  </si>
  <si>
    <t>1153,34</t>
  </si>
  <si>
    <t>1242,96</t>
  </si>
  <si>
    <t>1334,58</t>
  </si>
  <si>
    <t>1433</t>
  </si>
  <si>
    <t>555,8</t>
  </si>
  <si>
    <t>620,02</t>
  </si>
  <si>
    <t>748,84</t>
  </si>
  <si>
    <t>946,66</t>
  </si>
  <si>
    <t>966,48</t>
  </si>
  <si>
    <t>1074,28</t>
  </si>
  <si>
    <t>1182,12</t>
  </si>
  <si>
    <t>1289,94</t>
  </si>
  <si>
    <t>1397,76</t>
  </si>
  <si>
    <t>1507,58</t>
  </si>
  <si>
    <t>1624,2</t>
  </si>
  <si>
    <t>561,84</t>
  </si>
  <si>
    <t>652,2</t>
  </si>
  <si>
    <t>754,56</t>
  </si>
  <si>
    <t>855,92</t>
  </si>
  <si>
    <t>960,28</t>
  </si>
  <si>
    <t>1060,64</t>
  </si>
  <si>
    <t>1162</t>
  </si>
  <si>
    <t>1263,36</t>
  </si>
  <si>
    <t>1364,72</t>
  </si>
  <si>
    <t>1228,08</t>
  </si>
  <si>
    <t>1589,4</t>
  </si>
  <si>
    <t>609,4</t>
  </si>
  <si>
    <t>699,42</t>
  </si>
  <si>
    <t>808,24</t>
  </si>
  <si>
    <t>916,06</t>
  </si>
  <si>
    <t>1025,88</t>
  </si>
  <si>
    <t>1133,68</t>
  </si>
  <si>
    <t>1241,52</t>
  </si>
  <si>
    <t>1349,34</t>
  </si>
  <si>
    <t>1457,16</t>
  </si>
  <si>
    <t>1566,98</t>
  </si>
  <si>
    <t>1683,6</t>
  </si>
  <si>
    <t>511,84</t>
  </si>
  <si>
    <t>597,2</t>
  </si>
  <si>
    <t>681,36</t>
  </si>
  <si>
    <t>764,52</t>
  </si>
  <si>
    <t>850,68</t>
  </si>
  <si>
    <t>932,84</t>
  </si>
  <si>
    <t>1016</t>
  </si>
  <si>
    <t>1099,16</t>
  </si>
  <si>
    <t>1182,32</t>
  </si>
  <si>
    <t>1267,48</t>
  </si>
  <si>
    <t>1371</t>
  </si>
  <si>
    <t>1468,08</t>
  </si>
  <si>
    <t>631</t>
  </si>
  <si>
    <t>722,82</t>
  </si>
  <si>
    <t>831,64</t>
  </si>
  <si>
    <t>939,46</t>
  </si>
  <si>
    <t>1049,28</t>
  </si>
  <si>
    <t>1157,08</t>
  </si>
  <si>
    <t>1264,92</t>
  </si>
  <si>
    <t>1372,74</t>
  </si>
  <si>
    <t>1480,56</t>
  </si>
  <si>
    <t>1590,38</t>
  </si>
  <si>
    <t>1707</t>
  </si>
  <si>
    <t>497,87</t>
  </si>
  <si>
    <t>583,2</t>
  </si>
  <si>
    <t>667,36</t>
  </si>
  <si>
    <t>750,52</t>
  </si>
  <si>
    <t>786,68</t>
  </si>
  <si>
    <t>918,84</t>
  </si>
  <si>
    <t>1002</t>
  </si>
  <si>
    <t>1085,16</t>
  </si>
  <si>
    <t>1168,32</t>
  </si>
  <si>
    <t>1253,48</t>
  </si>
  <si>
    <t>1356,6</t>
  </si>
  <si>
    <t>1589,40</t>
  </si>
  <si>
    <t>634,61</t>
  </si>
  <si>
    <t>471,02</t>
  </si>
  <si>
    <t>802,25</t>
  </si>
  <si>
    <t>819,05</t>
  </si>
  <si>
    <t>910,41</t>
  </si>
  <si>
    <t>476,14</t>
  </si>
  <si>
    <t>552,71</t>
  </si>
  <si>
    <t>639,46</t>
  </si>
  <si>
    <t>725,36</t>
  </si>
  <si>
    <t>813,80</t>
  </si>
  <si>
    <t>898,85</t>
  </si>
  <si>
    <t>448,14</t>
  </si>
  <si>
    <t>521,69</t>
  </si>
  <si>
    <t>605,46</t>
  </si>
  <si>
    <t>688,36</t>
  </si>
  <si>
    <t>772,95</t>
  </si>
  <si>
    <t>855,83</t>
  </si>
  <si>
    <t>449,83</t>
  </si>
  <si>
    <t>519,17</t>
  </si>
  <si>
    <t>595,97</t>
  </si>
  <si>
    <t>671,92</t>
  </si>
  <si>
    <t>749,56</t>
  </si>
  <si>
    <t>825,46</t>
  </si>
  <si>
    <t>516,44</t>
  </si>
  <si>
    <t>592,73</t>
  </si>
  <si>
    <t>684,95</t>
  </si>
  <si>
    <t>776,32</t>
  </si>
  <si>
    <t>869,39</t>
  </si>
  <si>
    <t>960,75</t>
  </si>
  <si>
    <t>938,75</t>
  </si>
  <si>
    <t>1104,54</t>
  </si>
  <si>
    <t>1021,64</t>
  </si>
  <si>
    <t>901,47</t>
  </si>
  <si>
    <t>977,41</t>
  </si>
  <si>
    <t>1053,36</t>
  </si>
  <si>
    <t>1131</t>
  </si>
  <si>
    <t>1214,41</t>
  </si>
  <si>
    <t>1001,80</t>
  </si>
  <si>
    <t>1093,17</t>
  </si>
  <si>
    <t>1184,54</t>
  </si>
  <si>
    <t>1277,61</t>
  </si>
  <si>
    <t>1376,44</t>
  </si>
  <si>
    <t>984,75</t>
  </si>
  <si>
    <t>1070,64</t>
  </si>
  <si>
    <t>1156,54</t>
  </si>
  <si>
    <t>1040,45</t>
  </si>
  <si>
    <t>1346,95</t>
  </si>
  <si>
    <t>1052,14</t>
  </si>
  <si>
    <t>1143,51</t>
  </si>
  <si>
    <t>1234,88</t>
  </si>
  <si>
    <t>1327,95</t>
  </si>
  <si>
    <t>1426,78</t>
  </si>
  <si>
    <t>433,76</t>
  </si>
  <si>
    <t>506,10</t>
  </si>
  <si>
    <t>577,42</t>
  </si>
  <si>
    <t>647,90</t>
  </si>
  <si>
    <t>720,92</t>
  </si>
  <si>
    <t>790,54</t>
  </si>
  <si>
    <t>861,02</t>
  </si>
  <si>
    <t>931,49</t>
  </si>
  <si>
    <t>1001,97</t>
  </si>
  <si>
    <t>1074,14</t>
  </si>
  <si>
    <t>1161,86</t>
  </si>
  <si>
    <t>813,77</t>
  </si>
  <si>
    <t>1070,65</t>
  </si>
  <si>
    <t>1244,14</t>
  </si>
  <si>
    <t>534,75</t>
  </si>
  <si>
    <t>612,56</t>
  </si>
  <si>
    <t>704,78</t>
  </si>
  <si>
    <t>796,15</t>
  </si>
  <si>
    <t>889,22</t>
  </si>
  <si>
    <t>980,58</t>
  </si>
  <si>
    <t>1071,97</t>
  </si>
  <si>
    <t>1163,34</t>
  </si>
  <si>
    <t>1254,71</t>
  </si>
  <si>
    <t>1347,78</t>
  </si>
  <si>
    <t>1446,61</t>
  </si>
  <si>
    <t>421,92</t>
  </si>
  <si>
    <t>494,24</t>
  </si>
  <si>
    <t>565,56</t>
  </si>
  <si>
    <t>636,03</t>
  </si>
  <si>
    <t>666,68</t>
  </si>
  <si>
    <t>778,68</t>
  </si>
  <si>
    <t>849,15</t>
  </si>
  <si>
    <t>919,63</t>
  </si>
  <si>
    <t>990,10</t>
  </si>
  <si>
    <t>1062,27</t>
  </si>
  <si>
    <t>1149,66</t>
  </si>
  <si>
    <t>Тарифы по Республике Башкортостан</t>
  </si>
  <si>
    <t>ТАРИФЫ по Российской Федерации</t>
  </si>
  <si>
    <t>Услуги по экспресс-доставке отправлений</t>
  </si>
  <si>
    <t>Начальная (максимальная) стоимость направления (руб., с НДС)</t>
  </si>
  <si>
    <t>Начальная (максимальная) стоимость направления (руб., без НДС)</t>
  </si>
  <si>
    <t>Начальная (максимальная) стоимость направления  (руб., с НДС)</t>
  </si>
  <si>
    <t>Начальная (максимальная) стоимость направления  (руб., без НДС)</t>
  </si>
  <si>
    <t>Раздел IV. Техническое задание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</si>
</sst>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61"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vertical="center" wrapText="1"/>
    </xf>
    <xf numFmtId="0" fontId="0" fillId="0" borderId="0" xfId="0" quotePrefix="1"/>
    <xf numFmtId="49" fontId="0" fillId="0" borderId="0" xfId="0" applyNumberFormat="1"/>
    <xf numFmtId="0" fontId="0" fillId="2" borderId="0" xfId="0" applyFill="1"/>
    <xf numFmtId="0" fontId="3" fillId="0" borderId="0" xfId="0" applyFont="1"/>
    <xf numFmtId="0" fontId="3" fillId="0" borderId="0" xfId="0" applyFont="1" applyAlignment="1">
      <alignment vertical="center" wrapText="1"/>
    </xf>
    <xf numFmtId="0" fontId="3" fillId="2" borderId="0" xfId="0" applyFont="1" applyFill="1"/>
    <xf numFmtId="0" fontId="3" fillId="2" borderId="1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horizontal="center" vertical="top"/>
    </xf>
    <xf numFmtId="0" fontId="3" fillId="2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3" fillId="0" borderId="0" xfId="0" applyFont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0" fillId="2" borderId="1" xfId="0" applyFill="1" applyBorder="1"/>
    <xf numFmtId="0" fontId="3" fillId="2" borderId="1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wrapText="1"/>
    </xf>
    <xf numFmtId="0" fontId="3" fillId="2" borderId="8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3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left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/>
    <xf numFmtId="0" fontId="0" fillId="0" borderId="0" xfId="0" applyAlignment="1"/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Y25"/>
  <sheetViews>
    <sheetView zoomScale="73" zoomScaleNormal="73" zoomScaleSheetLayoutView="75" workbookViewId="0">
      <selection activeCell="D4" sqref="D4:N5"/>
    </sheetView>
  </sheetViews>
  <sheetFormatPr defaultRowHeight="15" x14ac:dyDescent="0.25"/>
  <cols>
    <col min="1" max="1" width="2.140625" customWidth="1"/>
    <col min="2" max="2" width="7.5703125" customWidth="1"/>
    <col min="3" max="3" width="39.42578125" customWidth="1"/>
    <col min="4" max="4" width="10.28515625" style="1" customWidth="1"/>
    <col min="5" max="5" width="10.85546875" style="1" customWidth="1"/>
    <col min="6" max="6" width="10.28515625" style="1" customWidth="1"/>
    <col min="7" max="7" width="9.28515625" style="1" customWidth="1"/>
    <col min="8" max="8" width="9.7109375" style="1" customWidth="1"/>
    <col min="9" max="10" width="8.85546875" style="1" customWidth="1"/>
    <col min="11" max="13" width="9.140625" style="1" customWidth="1"/>
    <col min="14" max="14" width="9.7109375" style="1" customWidth="1"/>
    <col min="15" max="15" width="9.140625" style="1" customWidth="1"/>
    <col min="16" max="16" width="8.85546875" style="1" customWidth="1"/>
    <col min="17" max="17" width="8.42578125" style="1" customWidth="1"/>
    <col min="18" max="19" width="9" style="1" customWidth="1"/>
    <col min="20" max="20" width="9.42578125" style="1" customWidth="1"/>
    <col min="21" max="21" width="9.140625" style="1" customWidth="1"/>
    <col min="22" max="22" width="9.42578125" style="1" customWidth="1"/>
    <col min="23" max="23" width="9" style="1" customWidth="1"/>
    <col min="24" max="24" width="9.85546875" style="1" customWidth="1"/>
    <col min="25" max="25" width="9.28515625" style="1" customWidth="1"/>
  </cols>
  <sheetData>
    <row r="1" spans="1:25" ht="15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59" t="s">
        <v>390</v>
      </c>
      <c r="S1" s="60"/>
      <c r="T1" s="60"/>
      <c r="U1" s="60"/>
      <c r="V1" s="60"/>
      <c r="W1" s="60"/>
      <c r="X1" s="60"/>
      <c r="Y1" s="60"/>
    </row>
    <row r="2" spans="1:25" ht="15.75" x14ac:dyDescent="0.25">
      <c r="A2" s="7"/>
      <c r="B2" s="46" t="s">
        <v>384</v>
      </c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  <c r="Y2" s="46"/>
    </row>
    <row r="3" spans="1:25" ht="15.75" x14ac:dyDescent="0.25">
      <c r="A3" s="7"/>
      <c r="B3" s="7"/>
      <c r="C3" s="40" t="s">
        <v>385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</row>
    <row r="4" spans="1:25" s="2" customFormat="1" ht="15" customHeight="1" x14ac:dyDescent="0.25">
      <c r="A4" s="7"/>
      <c r="B4" s="47" t="s">
        <v>0</v>
      </c>
      <c r="C4" s="47" t="s">
        <v>12</v>
      </c>
      <c r="D4" s="48" t="s">
        <v>388</v>
      </c>
      <c r="E4" s="49"/>
      <c r="F4" s="49"/>
      <c r="G4" s="49"/>
      <c r="H4" s="49"/>
      <c r="I4" s="49"/>
      <c r="J4" s="49"/>
      <c r="K4" s="49"/>
      <c r="L4" s="49"/>
      <c r="M4" s="49"/>
      <c r="N4" s="50"/>
      <c r="O4" s="48" t="s">
        <v>389</v>
      </c>
      <c r="P4" s="54"/>
      <c r="Q4" s="54"/>
      <c r="R4" s="54"/>
      <c r="S4" s="54"/>
      <c r="T4" s="54"/>
      <c r="U4" s="54"/>
      <c r="V4" s="54"/>
      <c r="W4" s="54"/>
      <c r="X4" s="54"/>
      <c r="Y4" s="55"/>
    </row>
    <row r="5" spans="1:25" s="3" customFormat="1" ht="96" customHeight="1" x14ac:dyDescent="0.25">
      <c r="A5" s="8"/>
      <c r="B5" s="47"/>
      <c r="C5" s="47"/>
      <c r="D5" s="51"/>
      <c r="E5" s="52"/>
      <c r="F5" s="52"/>
      <c r="G5" s="52"/>
      <c r="H5" s="52"/>
      <c r="I5" s="52"/>
      <c r="J5" s="52"/>
      <c r="K5" s="52"/>
      <c r="L5" s="52"/>
      <c r="M5" s="52"/>
      <c r="N5" s="53"/>
      <c r="O5" s="56"/>
      <c r="P5" s="57"/>
      <c r="Q5" s="57"/>
      <c r="R5" s="57"/>
      <c r="S5" s="57"/>
      <c r="T5" s="57"/>
      <c r="U5" s="57"/>
      <c r="V5" s="57"/>
      <c r="W5" s="57"/>
      <c r="X5" s="57"/>
      <c r="Y5" s="58"/>
    </row>
    <row r="6" spans="1:25" s="2" customFormat="1" ht="15.75" customHeight="1" x14ac:dyDescent="0.25">
      <c r="A6" s="7"/>
      <c r="B6" s="17">
        <v>1</v>
      </c>
      <c r="C6" s="17">
        <v>3</v>
      </c>
      <c r="D6" s="27">
        <v>7</v>
      </c>
      <c r="E6" s="34"/>
      <c r="F6" s="34"/>
      <c r="G6" s="34"/>
      <c r="H6" s="34"/>
      <c r="I6" s="34"/>
      <c r="J6" s="34"/>
      <c r="K6" s="34"/>
      <c r="L6" s="34"/>
      <c r="M6" s="34"/>
      <c r="N6" s="28"/>
      <c r="O6" s="43">
        <v>8</v>
      </c>
      <c r="P6" s="44"/>
      <c r="Q6" s="44"/>
      <c r="R6" s="44"/>
      <c r="S6" s="44"/>
      <c r="T6" s="44"/>
      <c r="U6" s="44"/>
      <c r="V6" s="44"/>
      <c r="W6" s="44"/>
      <c r="X6" s="44"/>
      <c r="Y6" s="45"/>
    </row>
    <row r="7" spans="1:25" s="21" customFormat="1" ht="24" customHeight="1" x14ac:dyDescent="0.25">
      <c r="A7" s="20"/>
      <c r="B7" s="10"/>
      <c r="C7" s="15"/>
      <c r="D7" s="15" t="s">
        <v>18</v>
      </c>
      <c r="E7" s="15" t="s">
        <v>19</v>
      </c>
      <c r="F7" s="15" t="s">
        <v>30</v>
      </c>
      <c r="G7" s="15" t="s">
        <v>31</v>
      </c>
      <c r="H7" s="15" t="s">
        <v>32</v>
      </c>
      <c r="I7" s="15" t="s">
        <v>33</v>
      </c>
      <c r="J7" s="15" t="s">
        <v>34</v>
      </c>
      <c r="K7" s="15" t="s">
        <v>35</v>
      </c>
      <c r="L7" s="15" t="s">
        <v>37</v>
      </c>
      <c r="M7" s="15" t="s">
        <v>38</v>
      </c>
      <c r="N7" s="15" t="s">
        <v>36</v>
      </c>
      <c r="O7" s="24" t="s">
        <v>18</v>
      </c>
      <c r="P7" s="32" t="s">
        <v>19</v>
      </c>
      <c r="Q7" s="32" t="s">
        <v>30</v>
      </c>
      <c r="R7" s="32" t="s">
        <v>31</v>
      </c>
      <c r="S7" s="32" t="s">
        <v>32</v>
      </c>
      <c r="T7" s="32" t="s">
        <v>33</v>
      </c>
      <c r="U7" s="32" t="s">
        <v>34</v>
      </c>
      <c r="V7" s="32" t="s">
        <v>35</v>
      </c>
      <c r="W7" s="32" t="s">
        <v>37</v>
      </c>
      <c r="X7" s="32" t="s">
        <v>38</v>
      </c>
      <c r="Y7" s="23" t="s">
        <v>36</v>
      </c>
    </row>
    <row r="8" spans="1:25" s="6" customFormat="1" ht="42" customHeight="1" x14ac:dyDescent="0.25">
      <c r="A8" s="9"/>
      <c r="B8" s="18">
        <v>1</v>
      </c>
      <c r="C8" s="19" t="s">
        <v>13</v>
      </c>
      <c r="D8" s="26" t="s">
        <v>20</v>
      </c>
      <c r="E8" s="25" t="s">
        <v>21</v>
      </c>
      <c r="F8" s="25" t="s">
        <v>50</v>
      </c>
      <c r="G8" s="25" t="s">
        <v>51</v>
      </c>
      <c r="H8" s="25" t="s">
        <v>52</v>
      </c>
      <c r="I8" s="25" t="s">
        <v>53</v>
      </c>
      <c r="J8" s="25" t="s">
        <v>54</v>
      </c>
      <c r="K8" s="25" t="s">
        <v>55</v>
      </c>
      <c r="L8" s="25" t="s">
        <v>56</v>
      </c>
      <c r="M8" s="25" t="s">
        <v>57</v>
      </c>
      <c r="N8" s="25" t="s">
        <v>58</v>
      </c>
      <c r="O8" s="24">
        <v>414.75</v>
      </c>
      <c r="P8" s="32">
        <v>541.30999999999995</v>
      </c>
      <c r="Q8" s="32">
        <v>609.41999999999996</v>
      </c>
      <c r="R8" s="32">
        <v>711.25</v>
      </c>
      <c r="S8" s="32">
        <v>790.2</v>
      </c>
      <c r="T8" s="32">
        <v>867.46</v>
      </c>
      <c r="U8" s="32">
        <v>953</v>
      </c>
      <c r="V8" s="32">
        <v>1029.3599999999999</v>
      </c>
      <c r="W8" s="32">
        <v>1101.83</v>
      </c>
      <c r="X8" s="32">
        <v>17179.39</v>
      </c>
      <c r="Y8" s="41">
        <v>1262.03</v>
      </c>
    </row>
    <row r="9" spans="1:25" s="6" customFormat="1" ht="42" customHeight="1" x14ac:dyDescent="0.25">
      <c r="A9" s="9"/>
      <c r="B9" s="18">
        <v>2</v>
      </c>
      <c r="C9" s="19" t="s">
        <v>14</v>
      </c>
      <c r="D9" s="25" t="s">
        <v>22</v>
      </c>
      <c r="E9" s="25" t="s">
        <v>23</v>
      </c>
      <c r="F9" s="25" t="s">
        <v>92</v>
      </c>
      <c r="G9" s="25" t="s">
        <v>93</v>
      </c>
      <c r="H9" s="25" t="s">
        <v>94</v>
      </c>
      <c r="I9" s="25" t="s">
        <v>95</v>
      </c>
      <c r="J9" s="25" t="s">
        <v>100</v>
      </c>
      <c r="K9" s="25" t="s">
        <v>96</v>
      </c>
      <c r="L9" s="25" t="s">
        <v>97</v>
      </c>
      <c r="M9" s="25" t="s">
        <v>99</v>
      </c>
      <c r="N9" s="25" t="s">
        <v>98</v>
      </c>
      <c r="O9" s="29">
        <v>652.1</v>
      </c>
      <c r="P9" s="32">
        <v>747.22</v>
      </c>
      <c r="Q9" s="32">
        <v>859.8</v>
      </c>
      <c r="R9" s="32">
        <v>853.73</v>
      </c>
      <c r="S9" s="32">
        <v>1054.44</v>
      </c>
      <c r="T9" s="32">
        <v>1156</v>
      </c>
      <c r="U9" s="32">
        <v>1255.32</v>
      </c>
      <c r="V9" s="32">
        <v>1353.8</v>
      </c>
      <c r="W9" s="32">
        <v>1451.42</v>
      </c>
      <c r="X9" s="32">
        <v>1550.75</v>
      </c>
      <c r="Y9" s="41">
        <v>1660.24</v>
      </c>
    </row>
    <row r="10" spans="1:25" s="6" customFormat="1" ht="42" customHeight="1" x14ac:dyDescent="0.25">
      <c r="A10" s="9"/>
      <c r="B10" s="18">
        <v>3</v>
      </c>
      <c r="C10" s="15" t="s">
        <v>16</v>
      </c>
      <c r="D10" s="26" t="s">
        <v>24</v>
      </c>
      <c r="E10" s="26" t="s">
        <v>25</v>
      </c>
      <c r="F10" s="26" t="s">
        <v>101</v>
      </c>
      <c r="G10" s="26" t="s">
        <v>102</v>
      </c>
      <c r="H10" s="26" t="s">
        <v>103</v>
      </c>
      <c r="I10" s="26" t="s">
        <v>104</v>
      </c>
      <c r="J10" s="26" t="s">
        <v>105</v>
      </c>
      <c r="K10" s="26" t="s">
        <v>106</v>
      </c>
      <c r="L10" s="26" t="s">
        <v>107</v>
      </c>
      <c r="M10" s="26" t="s">
        <v>108</v>
      </c>
      <c r="N10" s="26" t="s">
        <v>109</v>
      </c>
      <c r="O10" s="29">
        <v>561.69000000000005</v>
      </c>
      <c r="P10" s="32">
        <v>665.22</v>
      </c>
      <c r="Q10" s="32">
        <v>711.49</v>
      </c>
      <c r="R10" s="32">
        <v>830.07</v>
      </c>
      <c r="S10" s="32">
        <v>914.61</v>
      </c>
      <c r="T10" s="32">
        <v>1000.85</v>
      </c>
      <c r="U10" s="32">
        <v>1087.3900000000001</v>
      </c>
      <c r="V10" s="32">
        <v>1170.54</v>
      </c>
      <c r="W10" s="32">
        <v>1255.3900000000001</v>
      </c>
      <c r="X10" s="32">
        <v>1345.34</v>
      </c>
      <c r="Y10" s="41">
        <v>1428.47</v>
      </c>
    </row>
    <row r="11" spans="1:25" s="6" customFormat="1" ht="42" customHeight="1" x14ac:dyDescent="0.25">
      <c r="A11" s="9"/>
      <c r="B11" s="18">
        <v>4</v>
      </c>
      <c r="C11" s="15" t="s">
        <v>15</v>
      </c>
      <c r="D11" s="26" t="s">
        <v>26</v>
      </c>
      <c r="E11" s="26" t="s">
        <v>27</v>
      </c>
      <c r="F11" s="26" t="s">
        <v>110</v>
      </c>
      <c r="G11" s="26" t="s">
        <v>111</v>
      </c>
      <c r="H11" s="26" t="s">
        <v>112</v>
      </c>
      <c r="I11" s="26" t="s">
        <v>113</v>
      </c>
      <c r="J11" s="26" t="s">
        <v>114</v>
      </c>
      <c r="K11" s="26" t="s">
        <v>115</v>
      </c>
      <c r="L11" s="26" t="s">
        <v>116</v>
      </c>
      <c r="M11" s="26" t="s">
        <v>117</v>
      </c>
      <c r="N11" s="26" t="s">
        <v>118</v>
      </c>
      <c r="O11" s="29">
        <v>660</v>
      </c>
      <c r="P11" s="32">
        <v>742.34</v>
      </c>
      <c r="Q11" s="32">
        <v>844.34</v>
      </c>
      <c r="R11" s="32">
        <v>908.03</v>
      </c>
      <c r="S11" s="32">
        <v>966.81</v>
      </c>
      <c r="T11" s="32">
        <v>1086.83</v>
      </c>
      <c r="U11" s="32">
        <v>1182.31</v>
      </c>
      <c r="V11" s="32">
        <v>1270.54</v>
      </c>
      <c r="W11" s="32">
        <v>1361.83</v>
      </c>
      <c r="X11" s="32">
        <v>1453.8</v>
      </c>
      <c r="Y11" s="41">
        <v>1543.73</v>
      </c>
    </row>
    <row r="12" spans="1:25" s="6" customFormat="1" ht="42" customHeight="1" x14ac:dyDescent="0.25">
      <c r="A12" s="9"/>
      <c r="B12" s="18">
        <v>5</v>
      </c>
      <c r="C12" s="22" t="s">
        <v>17</v>
      </c>
      <c r="D12" s="26" t="s">
        <v>28</v>
      </c>
      <c r="E12" s="26" t="s">
        <v>29</v>
      </c>
      <c r="F12" s="26" t="s">
        <v>119</v>
      </c>
      <c r="G12" s="26" t="s">
        <v>120</v>
      </c>
      <c r="H12" s="26" t="s">
        <v>121</v>
      </c>
      <c r="I12" s="26" t="s">
        <v>122</v>
      </c>
      <c r="J12" s="26" t="s">
        <v>123</v>
      </c>
      <c r="K12" s="26" t="s">
        <v>124</v>
      </c>
      <c r="L12" s="26" t="s">
        <v>125</v>
      </c>
      <c r="M12" s="26" t="s">
        <v>126</v>
      </c>
      <c r="N12" s="26" t="s">
        <v>127</v>
      </c>
      <c r="O12" s="29">
        <v>637.33000000000004</v>
      </c>
      <c r="P12" s="32">
        <v>728.58</v>
      </c>
      <c r="Q12" s="32">
        <v>838.95</v>
      </c>
      <c r="R12" s="32">
        <v>951.86</v>
      </c>
      <c r="S12" s="32">
        <v>1050.3699999999999</v>
      </c>
      <c r="T12" s="32">
        <v>1149.73</v>
      </c>
      <c r="U12" s="32">
        <v>1246</v>
      </c>
      <c r="V12" s="32">
        <v>1345.66</v>
      </c>
      <c r="W12" s="32">
        <v>1430.07</v>
      </c>
      <c r="X12" s="32">
        <v>1542.37</v>
      </c>
      <c r="Y12" s="41">
        <v>1641.25</v>
      </c>
    </row>
    <row r="13" spans="1:25" s="6" customFormat="1" ht="42" customHeight="1" x14ac:dyDescent="0.25">
      <c r="A13" s="9"/>
      <c r="B13" s="18">
        <v>6</v>
      </c>
      <c r="C13" s="31" t="s">
        <v>39</v>
      </c>
      <c r="D13" s="25" t="s">
        <v>60</v>
      </c>
      <c r="E13" s="25" t="s">
        <v>61</v>
      </c>
      <c r="F13" s="25" t="s">
        <v>62</v>
      </c>
      <c r="G13" s="25" t="s">
        <v>63</v>
      </c>
      <c r="H13" s="25" t="s">
        <v>64</v>
      </c>
      <c r="I13" s="25" t="s">
        <v>194</v>
      </c>
      <c r="J13" s="25" t="s">
        <v>65</v>
      </c>
      <c r="K13" s="25" t="s">
        <v>66</v>
      </c>
      <c r="L13" s="25" t="s">
        <v>67</v>
      </c>
      <c r="M13" s="25" t="s">
        <v>68</v>
      </c>
      <c r="N13" s="25" t="s">
        <v>69</v>
      </c>
      <c r="O13" s="15">
        <v>556</v>
      </c>
      <c r="P13" s="33">
        <v>648.91999999999996</v>
      </c>
      <c r="Q13" s="33">
        <v>737.25</v>
      </c>
      <c r="R13" s="33">
        <v>850.17</v>
      </c>
      <c r="S13" s="33">
        <v>926.64</v>
      </c>
      <c r="T13" s="33">
        <v>1008.2</v>
      </c>
      <c r="U13" s="33">
        <v>1096</v>
      </c>
      <c r="V13" s="33">
        <v>1183.8</v>
      </c>
      <c r="W13" s="33">
        <v>1267.3599999999999</v>
      </c>
      <c r="X13" s="33">
        <v>1355.15</v>
      </c>
      <c r="Y13" s="15">
        <v>1432.78</v>
      </c>
    </row>
    <row r="14" spans="1:25" s="6" customFormat="1" ht="42" customHeight="1" x14ac:dyDescent="0.25">
      <c r="A14" s="9"/>
      <c r="B14" s="18">
        <v>7</v>
      </c>
      <c r="C14" s="31" t="s">
        <v>40</v>
      </c>
      <c r="D14" s="25" t="s">
        <v>70</v>
      </c>
      <c r="E14" s="25" t="s">
        <v>71</v>
      </c>
      <c r="F14" s="25" t="s">
        <v>72</v>
      </c>
      <c r="G14" s="25" t="s">
        <v>73</v>
      </c>
      <c r="H14" s="25" t="s">
        <v>74</v>
      </c>
      <c r="I14" s="25" t="s">
        <v>75</v>
      </c>
      <c r="J14" s="25" t="s">
        <v>76</v>
      </c>
      <c r="K14" s="25" t="s">
        <v>77</v>
      </c>
      <c r="L14" s="25" t="s">
        <v>78</v>
      </c>
      <c r="M14" s="25" t="s">
        <v>79</v>
      </c>
      <c r="N14" s="25" t="s">
        <v>80</v>
      </c>
      <c r="O14" s="15">
        <v>848.41</v>
      </c>
      <c r="P14" s="33">
        <v>933.62</v>
      </c>
      <c r="Q14" s="33">
        <v>1136.03</v>
      </c>
      <c r="R14" s="33">
        <v>1280.8499999999999</v>
      </c>
      <c r="S14" s="33">
        <v>1433.49</v>
      </c>
      <c r="T14" s="33">
        <v>1570.27</v>
      </c>
      <c r="U14" s="33">
        <v>1716</v>
      </c>
      <c r="V14" s="33">
        <v>1864.61</v>
      </c>
      <c r="W14" s="33">
        <v>2020</v>
      </c>
      <c r="X14" s="33">
        <v>2172</v>
      </c>
      <c r="Y14" s="15">
        <v>2312.98</v>
      </c>
    </row>
    <row r="15" spans="1:25" s="6" customFormat="1" ht="42" customHeight="1" x14ac:dyDescent="0.25">
      <c r="A15" s="9"/>
      <c r="B15" s="18">
        <v>8</v>
      </c>
      <c r="C15" s="31" t="s">
        <v>41</v>
      </c>
      <c r="D15" s="25" t="s">
        <v>81</v>
      </c>
      <c r="E15" s="25" t="s">
        <v>82</v>
      </c>
      <c r="F15" s="25" t="s">
        <v>83</v>
      </c>
      <c r="G15" s="25" t="s">
        <v>84</v>
      </c>
      <c r="H15" s="25" t="s">
        <v>85</v>
      </c>
      <c r="I15" s="25" t="s">
        <v>86</v>
      </c>
      <c r="J15" s="25" t="s">
        <v>87</v>
      </c>
      <c r="K15" s="25" t="s">
        <v>88</v>
      </c>
      <c r="L15" s="25" t="s">
        <v>89</v>
      </c>
      <c r="M15" s="25" t="s">
        <v>90</v>
      </c>
      <c r="N15" s="25" t="s">
        <v>91</v>
      </c>
      <c r="O15" s="15">
        <v>604.91999999999996</v>
      </c>
      <c r="P15" s="33">
        <v>706.05</v>
      </c>
      <c r="Q15" s="33">
        <v>773.49</v>
      </c>
      <c r="R15" s="33">
        <v>869.05</v>
      </c>
      <c r="S15" s="33">
        <v>952.75</v>
      </c>
      <c r="T15" s="33">
        <v>1044.92</v>
      </c>
      <c r="U15" s="33">
        <v>1130.6099999999999</v>
      </c>
      <c r="V15" s="33">
        <v>1239.19</v>
      </c>
      <c r="W15" s="33">
        <v>1310.98</v>
      </c>
      <c r="X15" s="33">
        <v>1396.17</v>
      </c>
      <c r="Y15" s="15">
        <v>1488.65</v>
      </c>
    </row>
    <row r="16" spans="1:25" s="6" customFormat="1" ht="42" customHeight="1" x14ac:dyDescent="0.25">
      <c r="A16" s="9"/>
      <c r="B16" s="18">
        <v>9</v>
      </c>
      <c r="C16" s="31" t="s">
        <v>42</v>
      </c>
      <c r="D16" s="25" t="s">
        <v>22</v>
      </c>
      <c r="E16" s="25" t="s">
        <v>23</v>
      </c>
      <c r="F16" s="25" t="s">
        <v>92</v>
      </c>
      <c r="G16" s="25" t="s">
        <v>93</v>
      </c>
      <c r="H16" s="25" t="s">
        <v>94</v>
      </c>
      <c r="I16" s="25" t="s">
        <v>95</v>
      </c>
      <c r="J16" s="25" t="s">
        <v>87</v>
      </c>
      <c r="K16" s="25" t="s">
        <v>96</v>
      </c>
      <c r="L16" s="25" t="s">
        <v>97</v>
      </c>
      <c r="M16" s="25" t="s">
        <v>99</v>
      </c>
      <c r="N16" s="25" t="s">
        <v>98</v>
      </c>
      <c r="O16" s="15">
        <v>652.1</v>
      </c>
      <c r="P16" s="33">
        <v>747.22</v>
      </c>
      <c r="Q16" s="33">
        <v>859.8</v>
      </c>
      <c r="R16" s="33">
        <v>1038.47</v>
      </c>
      <c r="S16" s="33">
        <v>1054.44</v>
      </c>
      <c r="T16" s="33">
        <v>1156</v>
      </c>
      <c r="U16" s="33">
        <v>1130.6099999999999</v>
      </c>
      <c r="V16" s="33">
        <v>1353.8</v>
      </c>
      <c r="W16" s="33">
        <v>1451.42</v>
      </c>
      <c r="X16" s="33">
        <v>1550.75</v>
      </c>
      <c r="Y16" s="15">
        <v>1660.24</v>
      </c>
    </row>
    <row r="17" spans="1:25" s="6" customFormat="1" ht="42" customHeight="1" x14ac:dyDescent="0.25">
      <c r="A17" s="9"/>
      <c r="B17" s="18">
        <v>10</v>
      </c>
      <c r="C17" s="31" t="s">
        <v>43</v>
      </c>
      <c r="D17" s="25" t="s">
        <v>22</v>
      </c>
      <c r="E17" s="25" t="s">
        <v>23</v>
      </c>
      <c r="F17" s="25" t="s">
        <v>92</v>
      </c>
      <c r="G17" s="25" t="s">
        <v>93</v>
      </c>
      <c r="H17" s="25" t="s">
        <v>94</v>
      </c>
      <c r="I17" s="25" t="s">
        <v>95</v>
      </c>
      <c r="J17" s="25" t="s">
        <v>87</v>
      </c>
      <c r="K17" s="25" t="s">
        <v>96</v>
      </c>
      <c r="L17" s="25" t="s">
        <v>97</v>
      </c>
      <c r="M17" s="25" t="s">
        <v>99</v>
      </c>
      <c r="N17" s="25" t="s">
        <v>98</v>
      </c>
      <c r="O17" s="15">
        <v>652.1</v>
      </c>
      <c r="P17" s="33">
        <v>747.22</v>
      </c>
      <c r="Q17" s="33">
        <v>859.8</v>
      </c>
      <c r="R17" s="33">
        <v>1038.47</v>
      </c>
      <c r="S17" s="33">
        <v>1054.44</v>
      </c>
      <c r="T17" s="33">
        <v>1156</v>
      </c>
      <c r="U17" s="33">
        <v>1130.6099999999999</v>
      </c>
      <c r="V17" s="33">
        <v>1353.8</v>
      </c>
      <c r="W17" s="33">
        <v>1451.42</v>
      </c>
      <c r="X17" s="33">
        <v>1550.75</v>
      </c>
      <c r="Y17" s="15">
        <v>1660.24</v>
      </c>
    </row>
    <row r="18" spans="1:25" s="6" customFormat="1" ht="42" customHeight="1" x14ac:dyDescent="0.25">
      <c r="A18" s="9"/>
      <c r="B18" s="18">
        <v>11</v>
      </c>
      <c r="C18" s="31" t="s">
        <v>44</v>
      </c>
      <c r="D18" s="25" t="s">
        <v>22</v>
      </c>
      <c r="E18" s="25" t="s">
        <v>23</v>
      </c>
      <c r="F18" s="25" t="s">
        <v>92</v>
      </c>
      <c r="G18" s="25" t="s">
        <v>93</v>
      </c>
      <c r="H18" s="25" t="s">
        <v>94</v>
      </c>
      <c r="I18" s="25" t="s">
        <v>95</v>
      </c>
      <c r="J18" s="25" t="s">
        <v>100</v>
      </c>
      <c r="K18" s="25" t="s">
        <v>96</v>
      </c>
      <c r="L18" s="25" t="s">
        <v>97</v>
      </c>
      <c r="M18" s="25" t="s">
        <v>99</v>
      </c>
      <c r="N18" s="25" t="s">
        <v>98</v>
      </c>
      <c r="O18" s="15">
        <v>652.1</v>
      </c>
      <c r="P18" s="33">
        <v>747.22</v>
      </c>
      <c r="Q18" s="33">
        <v>859.8</v>
      </c>
      <c r="R18" s="33">
        <v>1038.47</v>
      </c>
      <c r="S18" s="33">
        <v>1054.44</v>
      </c>
      <c r="T18" s="33">
        <v>1156</v>
      </c>
      <c r="U18" s="33">
        <v>1255.32</v>
      </c>
      <c r="V18" s="33">
        <v>1353.8</v>
      </c>
      <c r="W18" s="33">
        <v>1451.42</v>
      </c>
      <c r="X18" s="33">
        <v>1550.75</v>
      </c>
      <c r="Y18" s="15">
        <v>1660.24</v>
      </c>
    </row>
    <row r="19" spans="1:25" s="6" customFormat="1" ht="42" customHeight="1" x14ac:dyDescent="0.25">
      <c r="A19" s="9"/>
      <c r="B19" s="18">
        <v>12</v>
      </c>
      <c r="C19" s="31" t="s">
        <v>45</v>
      </c>
      <c r="D19" s="25" t="s">
        <v>128</v>
      </c>
      <c r="E19" s="25" t="s">
        <v>129</v>
      </c>
      <c r="F19" s="25" t="s">
        <v>130</v>
      </c>
      <c r="G19" s="25" t="s">
        <v>131</v>
      </c>
      <c r="H19" s="25" t="s">
        <v>132</v>
      </c>
      <c r="I19" s="25" t="s">
        <v>133</v>
      </c>
      <c r="J19" s="25" t="s">
        <v>134</v>
      </c>
      <c r="K19" s="25" t="s">
        <v>135</v>
      </c>
      <c r="L19" s="25" t="s">
        <v>136</v>
      </c>
      <c r="M19" s="25" t="s">
        <v>137</v>
      </c>
      <c r="N19" s="25" t="s">
        <v>138</v>
      </c>
      <c r="O19" s="15">
        <v>650.67999999999995</v>
      </c>
      <c r="P19" s="33">
        <v>732.17</v>
      </c>
      <c r="Q19" s="33">
        <v>823.49</v>
      </c>
      <c r="R19" s="33">
        <v>916.51</v>
      </c>
      <c r="S19" s="33">
        <v>1007.83</v>
      </c>
      <c r="T19" s="33">
        <v>1104.24</v>
      </c>
      <c r="U19" s="33">
        <v>201.56</v>
      </c>
      <c r="V19" s="33">
        <v>1312.07</v>
      </c>
      <c r="W19" s="33">
        <v>1390.98</v>
      </c>
      <c r="X19" s="33">
        <v>1487.69</v>
      </c>
      <c r="Y19" s="15">
        <v>1577.63</v>
      </c>
    </row>
    <row r="20" spans="1:25" s="6" customFormat="1" ht="42" customHeight="1" x14ac:dyDescent="0.25">
      <c r="A20" s="9"/>
      <c r="B20" s="18">
        <v>13</v>
      </c>
      <c r="C20" s="31" t="s">
        <v>47</v>
      </c>
      <c r="D20" s="25" t="s">
        <v>139</v>
      </c>
      <c r="E20" s="25" t="s">
        <v>140</v>
      </c>
      <c r="F20" s="25" t="s">
        <v>141</v>
      </c>
      <c r="G20" s="25" t="s">
        <v>142</v>
      </c>
      <c r="H20" s="25" t="s">
        <v>143</v>
      </c>
      <c r="I20" s="25" t="s">
        <v>144</v>
      </c>
      <c r="J20" s="25" t="s">
        <v>145</v>
      </c>
      <c r="K20" s="25" t="s">
        <v>146</v>
      </c>
      <c r="L20" s="25" t="s">
        <v>147</v>
      </c>
      <c r="M20" s="25" t="s">
        <v>148</v>
      </c>
      <c r="N20" s="25" t="s">
        <v>149</v>
      </c>
      <c r="O20" s="30">
        <v>710.75</v>
      </c>
      <c r="P20" s="32">
        <v>806.54</v>
      </c>
      <c r="Q20" s="32">
        <v>909.29</v>
      </c>
      <c r="R20" s="32">
        <v>1015.42</v>
      </c>
      <c r="S20" s="32">
        <v>1120.72</v>
      </c>
      <c r="T20" s="32">
        <v>1231.08</v>
      </c>
      <c r="U20" s="32">
        <v>1340.92</v>
      </c>
      <c r="V20" s="32">
        <v>1447.36</v>
      </c>
      <c r="W20" s="32">
        <v>1555.49</v>
      </c>
      <c r="X20" s="32">
        <v>1665.32</v>
      </c>
      <c r="Y20" s="41">
        <v>1772.61</v>
      </c>
    </row>
    <row r="21" spans="1:25" s="6" customFormat="1" ht="42" customHeight="1" x14ac:dyDescent="0.25">
      <c r="A21" s="9"/>
      <c r="B21" s="18">
        <v>14</v>
      </c>
      <c r="C21" s="31" t="s">
        <v>48</v>
      </c>
      <c r="D21" s="25" t="s">
        <v>150</v>
      </c>
      <c r="E21" s="25" t="s">
        <v>151</v>
      </c>
      <c r="F21" s="25" t="s">
        <v>152</v>
      </c>
      <c r="G21" s="25" t="s">
        <v>153</v>
      </c>
      <c r="H21" s="25" t="s">
        <v>154</v>
      </c>
      <c r="I21" s="25" t="s">
        <v>155</v>
      </c>
      <c r="J21" s="25" t="s">
        <v>156</v>
      </c>
      <c r="K21" s="25" t="s">
        <v>157</v>
      </c>
      <c r="L21" s="25" t="s">
        <v>158</v>
      </c>
      <c r="M21" s="25" t="s">
        <v>159</v>
      </c>
      <c r="N21" s="25" t="s">
        <v>160</v>
      </c>
      <c r="O21" s="30">
        <v>601.69000000000005</v>
      </c>
      <c r="P21" s="32">
        <v>705.9</v>
      </c>
      <c r="Q21" s="32">
        <v>799.25</v>
      </c>
      <c r="R21" s="32">
        <v>893.46</v>
      </c>
      <c r="S21" s="32">
        <v>989.36</v>
      </c>
      <c r="T21" s="32">
        <v>1086.95</v>
      </c>
      <c r="U21" s="32">
        <v>1184.8499999999999</v>
      </c>
      <c r="V21" s="32">
        <v>1279.3599999999999</v>
      </c>
      <c r="W21" s="32">
        <v>1375.56</v>
      </c>
      <c r="X21" s="32">
        <v>1476.78</v>
      </c>
      <c r="Y21" s="41">
        <v>1571.36</v>
      </c>
    </row>
    <row r="22" spans="1:25" s="6" customFormat="1" ht="42" customHeight="1" x14ac:dyDescent="0.25">
      <c r="A22" s="9"/>
      <c r="B22" s="18">
        <v>15</v>
      </c>
      <c r="C22" s="31" t="s">
        <v>49</v>
      </c>
      <c r="D22" s="25" t="s">
        <v>161</v>
      </c>
      <c r="E22" s="25" t="s">
        <v>162</v>
      </c>
      <c r="F22" s="25" t="s">
        <v>163</v>
      </c>
      <c r="G22" s="25" t="s">
        <v>164</v>
      </c>
      <c r="H22" s="25" t="s">
        <v>165</v>
      </c>
      <c r="I22" s="25" t="s">
        <v>166</v>
      </c>
      <c r="J22" s="25" t="s">
        <v>167</v>
      </c>
      <c r="K22" s="25" t="s">
        <v>168</v>
      </c>
      <c r="L22" s="25" t="s">
        <v>169</v>
      </c>
      <c r="M22" s="25" t="s">
        <v>170</v>
      </c>
      <c r="N22" s="25" t="s">
        <v>171</v>
      </c>
      <c r="O22" s="30">
        <v>696.17</v>
      </c>
      <c r="P22" s="32">
        <v>787.9</v>
      </c>
      <c r="Q22" s="32">
        <v>886.07</v>
      </c>
      <c r="R22" s="32">
        <v>987.97</v>
      </c>
      <c r="S22" s="32">
        <v>1088.3399999999999</v>
      </c>
      <c r="T22" s="32">
        <v>1194.1400000000001</v>
      </c>
      <c r="U22" s="32">
        <v>1299.3900000000001</v>
      </c>
      <c r="V22" s="32">
        <v>1401.25</v>
      </c>
      <c r="W22" s="32">
        <v>1504.81</v>
      </c>
      <c r="X22" s="32">
        <v>1610.07</v>
      </c>
      <c r="Y22" s="41">
        <v>1707.63</v>
      </c>
    </row>
    <row r="23" spans="1:25" s="6" customFormat="1" ht="35.25" customHeight="1" x14ac:dyDescent="0.25">
      <c r="A23" s="9"/>
      <c r="B23" s="18">
        <v>16</v>
      </c>
      <c r="C23" s="31" t="s">
        <v>59</v>
      </c>
      <c r="D23" s="25" t="s">
        <v>172</v>
      </c>
      <c r="E23" s="25" t="s">
        <v>173</v>
      </c>
      <c r="F23" s="25" t="s">
        <v>174</v>
      </c>
      <c r="G23" s="25" t="s">
        <v>175</v>
      </c>
      <c r="H23" s="25" t="s">
        <v>176</v>
      </c>
      <c r="I23" s="25" t="s">
        <v>177</v>
      </c>
      <c r="J23" s="25" t="s">
        <v>178</v>
      </c>
      <c r="K23" s="25" t="s">
        <v>179</v>
      </c>
      <c r="L23" s="25" t="s">
        <v>180</v>
      </c>
      <c r="M23" s="25" t="s">
        <v>181</v>
      </c>
      <c r="N23" s="25" t="s">
        <v>182</v>
      </c>
      <c r="O23" s="15">
        <v>715.32</v>
      </c>
      <c r="P23" s="33">
        <v>828.58</v>
      </c>
      <c r="Q23" s="33">
        <v>939.8</v>
      </c>
      <c r="R23" s="33">
        <v>1073.9000000000001</v>
      </c>
      <c r="S23" s="33">
        <v>1194.44</v>
      </c>
      <c r="T23" s="33">
        <v>1299.73</v>
      </c>
      <c r="U23" s="33">
        <v>1412.1</v>
      </c>
      <c r="V23" s="33">
        <v>1529.56</v>
      </c>
      <c r="W23" s="33">
        <v>1652.93</v>
      </c>
      <c r="X23" s="33">
        <v>1772.95</v>
      </c>
      <c r="Y23" s="15">
        <v>1881.93</v>
      </c>
    </row>
    <row r="24" spans="1:25" s="6" customFormat="1" ht="28.5" customHeight="1" x14ac:dyDescent="0.25">
      <c r="A24" s="9"/>
      <c r="B24" s="18">
        <v>17</v>
      </c>
      <c r="C24" s="31" t="s">
        <v>46</v>
      </c>
      <c r="D24" s="25" t="s">
        <v>183</v>
      </c>
      <c r="E24" s="25" t="s">
        <v>184</v>
      </c>
      <c r="F24" s="25" t="s">
        <v>185</v>
      </c>
      <c r="G24" s="25" t="s">
        <v>186</v>
      </c>
      <c r="H24" s="25" t="s">
        <v>187</v>
      </c>
      <c r="I24" s="25" t="s">
        <v>188</v>
      </c>
      <c r="J24" s="25" t="s">
        <v>189</v>
      </c>
      <c r="K24" s="25" t="s">
        <v>190</v>
      </c>
      <c r="L24" s="25" t="s">
        <v>191</v>
      </c>
      <c r="M24" s="25" t="s">
        <v>192</v>
      </c>
      <c r="N24" s="25" t="s">
        <v>193</v>
      </c>
      <c r="O24" s="15">
        <v>563.9</v>
      </c>
      <c r="P24" s="33">
        <v>677.36</v>
      </c>
      <c r="Q24" s="33">
        <v>742.47</v>
      </c>
      <c r="R24" s="33">
        <v>846.85</v>
      </c>
      <c r="S24" s="33">
        <v>931.73</v>
      </c>
      <c r="T24" s="33">
        <v>1018.31</v>
      </c>
      <c r="U24" s="33">
        <v>1104.68</v>
      </c>
      <c r="V24" s="33">
        <v>1209.8599999999999</v>
      </c>
      <c r="W24" s="33">
        <v>1274.3699999999999</v>
      </c>
      <c r="X24" s="33">
        <v>1364.14</v>
      </c>
      <c r="Y24" s="15">
        <v>1447.63</v>
      </c>
    </row>
    <row r="25" spans="1:25" s="6" customFormat="1" ht="15.75" x14ac:dyDescent="0.25">
      <c r="A25" s="9"/>
      <c r="B25" s="11"/>
      <c r="C25" s="12"/>
      <c r="D25" s="12"/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</row>
  </sheetData>
  <autoFilter ref="B2:Y22">
    <filterColumn colId="0" showButton="0"/>
    <filterColumn colId="1" showButton="0"/>
    <filterColumn colId="2" showButton="0"/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</autoFilter>
  <mergeCells count="7">
    <mergeCell ref="R1:Y1"/>
    <mergeCell ref="O6:Y6"/>
    <mergeCell ref="B2:Y2"/>
    <mergeCell ref="B4:B5"/>
    <mergeCell ref="C4:C5"/>
    <mergeCell ref="D4:N5"/>
    <mergeCell ref="O4:Y5"/>
  </mergeCells>
  <pageMargins left="0.25" right="0.25" top="0.75" bottom="0.75" header="0.3" footer="0.3"/>
  <pageSetup paperSize="9" scale="55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9"/>
  <sheetViews>
    <sheetView tabSelected="1" workbookViewId="0">
      <selection activeCell="N23" sqref="N23"/>
    </sheetView>
  </sheetViews>
  <sheetFormatPr defaultRowHeight="15" x14ac:dyDescent="0.25"/>
  <cols>
    <col min="1" max="1" width="4.42578125" customWidth="1"/>
    <col min="2" max="2" width="23.140625" customWidth="1"/>
    <col min="3" max="3" width="7.140625" customWidth="1"/>
    <col min="4" max="4" width="7.42578125" customWidth="1"/>
    <col min="5" max="5" width="8.7109375" customWidth="1"/>
    <col min="6" max="6" width="7" customWidth="1"/>
    <col min="7" max="7" width="7.5703125" customWidth="1"/>
    <col min="8" max="8" width="8.140625" customWidth="1"/>
    <col min="9" max="9" width="9.5703125" customWidth="1"/>
    <col min="10" max="10" width="9" customWidth="1"/>
    <col min="11" max="11" width="9.42578125" customWidth="1"/>
    <col min="12" max="12" width="9.140625" customWidth="1"/>
    <col min="13" max="13" width="8.42578125" customWidth="1"/>
    <col min="14" max="14" width="7.42578125" customWidth="1"/>
    <col min="15" max="15" width="9.5703125" customWidth="1"/>
    <col min="16" max="16" width="7.140625" customWidth="1"/>
    <col min="17" max="17" width="7.7109375" customWidth="1"/>
    <col min="18" max="18" width="8.28515625" customWidth="1"/>
    <col min="19" max="19" width="7.85546875" customWidth="1"/>
    <col min="20" max="20" width="9.28515625" customWidth="1"/>
    <col min="21" max="21" width="8.85546875" customWidth="1"/>
    <col min="22" max="22" width="8.28515625" customWidth="1"/>
    <col min="23" max="23" width="8.85546875" customWidth="1"/>
    <col min="24" max="24" width="9.28515625" customWidth="1"/>
  </cols>
  <sheetData>
    <row r="1" spans="1:24" ht="15.75" x14ac:dyDescent="0.25">
      <c r="A1" s="7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</row>
    <row r="2" spans="1:24" ht="15.75" x14ac:dyDescent="0.25">
      <c r="A2" s="46" t="s">
        <v>383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6"/>
      <c r="Q2" s="46"/>
      <c r="R2" s="46"/>
      <c r="S2" s="46"/>
      <c r="T2" s="46"/>
      <c r="U2" s="46"/>
      <c r="V2" s="46"/>
      <c r="W2" s="46"/>
      <c r="X2" s="46"/>
    </row>
    <row r="3" spans="1:24" ht="15.75" x14ac:dyDescent="0.25">
      <c r="A3" s="7"/>
      <c r="B3" s="42" t="s">
        <v>385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</row>
    <row r="4" spans="1:24" ht="15" customHeight="1" x14ac:dyDescent="0.25">
      <c r="A4" s="47" t="s">
        <v>0</v>
      </c>
      <c r="B4" s="47" t="s">
        <v>12</v>
      </c>
      <c r="C4" s="54" t="s">
        <v>386</v>
      </c>
      <c r="D4" s="54"/>
      <c r="E4" s="54"/>
      <c r="F4" s="54"/>
      <c r="G4" s="54"/>
      <c r="H4" s="54"/>
      <c r="I4" s="54"/>
      <c r="J4" s="54"/>
      <c r="K4" s="54"/>
      <c r="L4" s="54"/>
      <c r="M4" s="55"/>
      <c r="N4" s="48" t="s">
        <v>387</v>
      </c>
      <c r="O4" s="54"/>
      <c r="P4" s="54"/>
      <c r="Q4" s="54"/>
      <c r="R4" s="54"/>
      <c r="S4" s="54"/>
      <c r="T4" s="54"/>
      <c r="U4" s="54"/>
      <c r="V4" s="54"/>
      <c r="W4" s="54"/>
      <c r="X4" s="55"/>
    </row>
    <row r="5" spans="1:24" ht="15.75" customHeight="1" x14ac:dyDescent="0.25">
      <c r="A5" s="47"/>
      <c r="B5" s="47"/>
      <c r="C5" s="57"/>
      <c r="D5" s="57"/>
      <c r="E5" s="57"/>
      <c r="F5" s="57"/>
      <c r="G5" s="57"/>
      <c r="H5" s="57"/>
      <c r="I5" s="57"/>
      <c r="J5" s="57"/>
      <c r="K5" s="57"/>
      <c r="L5" s="57"/>
      <c r="M5" s="58"/>
      <c r="N5" s="56"/>
      <c r="O5" s="57"/>
      <c r="P5" s="57"/>
      <c r="Q5" s="57"/>
      <c r="R5" s="57"/>
      <c r="S5" s="57"/>
      <c r="T5" s="57"/>
      <c r="U5" s="57"/>
      <c r="V5" s="57"/>
      <c r="W5" s="57"/>
      <c r="X5" s="58"/>
    </row>
    <row r="6" spans="1:24" ht="15.75" x14ac:dyDescent="0.25">
      <c r="A6" s="17">
        <v>1</v>
      </c>
      <c r="B6" s="17">
        <v>3</v>
      </c>
      <c r="C6" s="27">
        <v>7</v>
      </c>
      <c r="D6" s="34"/>
      <c r="E6" s="34"/>
      <c r="F6" s="34"/>
      <c r="G6" s="34"/>
      <c r="H6" s="34"/>
      <c r="I6" s="34"/>
      <c r="J6" s="34"/>
      <c r="K6" s="34"/>
      <c r="L6" s="34"/>
      <c r="M6" s="28"/>
      <c r="N6" s="43">
        <v>8</v>
      </c>
      <c r="O6" s="44"/>
      <c r="P6" s="44"/>
      <c r="Q6" s="44"/>
      <c r="R6" s="44"/>
      <c r="S6" s="44"/>
      <c r="T6" s="44"/>
      <c r="U6" s="44"/>
      <c r="V6" s="44"/>
      <c r="W6" s="44"/>
      <c r="X6" s="45"/>
    </row>
    <row r="7" spans="1:24" ht="15.75" x14ac:dyDescent="0.25">
      <c r="A7" s="10"/>
      <c r="B7" s="15"/>
      <c r="C7" s="15" t="s">
        <v>18</v>
      </c>
      <c r="D7" s="15" t="s">
        <v>19</v>
      </c>
      <c r="E7" s="15" t="s">
        <v>30</v>
      </c>
      <c r="F7" s="15" t="s">
        <v>31</v>
      </c>
      <c r="G7" s="15" t="s">
        <v>32</v>
      </c>
      <c r="H7" s="15" t="s">
        <v>33</v>
      </c>
      <c r="I7" s="15" t="s">
        <v>34</v>
      </c>
      <c r="J7" s="15" t="s">
        <v>35</v>
      </c>
      <c r="K7" s="15" t="s">
        <v>37</v>
      </c>
      <c r="L7" s="15" t="s">
        <v>38</v>
      </c>
      <c r="M7" s="15" t="s">
        <v>36</v>
      </c>
      <c r="N7" s="35" t="s">
        <v>18</v>
      </c>
      <c r="O7" s="36" t="s">
        <v>19</v>
      </c>
      <c r="P7" s="36" t="s">
        <v>30</v>
      </c>
      <c r="Q7" s="36" t="s">
        <v>31</v>
      </c>
      <c r="R7" s="36" t="s">
        <v>32</v>
      </c>
      <c r="S7" s="36" t="s">
        <v>33</v>
      </c>
      <c r="T7" s="36" t="s">
        <v>34</v>
      </c>
      <c r="U7" s="36" t="s">
        <v>35</v>
      </c>
      <c r="V7" s="36" t="s">
        <v>37</v>
      </c>
      <c r="W7" s="36" t="s">
        <v>38</v>
      </c>
      <c r="X7" s="41" t="s">
        <v>36</v>
      </c>
    </row>
    <row r="8" spans="1:24" ht="18" customHeight="1" x14ac:dyDescent="0.25">
      <c r="A8" s="18">
        <v>1</v>
      </c>
      <c r="B8" s="19" t="s">
        <v>195</v>
      </c>
      <c r="C8" s="25" t="s">
        <v>205</v>
      </c>
      <c r="D8" s="25" t="s">
        <v>206</v>
      </c>
      <c r="E8" s="25" t="s">
        <v>207</v>
      </c>
      <c r="F8" s="25" t="s">
        <v>208</v>
      </c>
      <c r="G8" s="25" t="s">
        <v>209</v>
      </c>
      <c r="H8" s="25" t="s">
        <v>210</v>
      </c>
      <c r="I8" s="25" t="s">
        <v>211</v>
      </c>
      <c r="J8" s="25" t="s">
        <v>212</v>
      </c>
      <c r="K8" s="25" t="s">
        <v>213</v>
      </c>
      <c r="L8" s="25" t="s">
        <v>214</v>
      </c>
      <c r="M8" s="25" t="s">
        <v>215</v>
      </c>
      <c r="N8" s="37" t="s">
        <v>306</v>
      </c>
      <c r="O8" s="38" t="s">
        <v>307</v>
      </c>
      <c r="P8" s="38" t="s">
        <v>308</v>
      </c>
      <c r="Q8" s="38" t="s">
        <v>309</v>
      </c>
      <c r="R8" s="38" t="s">
        <v>310</v>
      </c>
      <c r="S8" s="38" t="s">
        <v>311</v>
      </c>
      <c r="T8" s="38" t="s">
        <v>324</v>
      </c>
      <c r="U8" s="38" t="s">
        <v>326</v>
      </c>
      <c r="V8" s="38" t="s">
        <v>325</v>
      </c>
      <c r="W8" s="36">
        <v>1189.1400000000001</v>
      </c>
      <c r="X8" s="41">
        <v>1279.49</v>
      </c>
    </row>
    <row r="9" spans="1:24" ht="18" customHeight="1" x14ac:dyDescent="0.25">
      <c r="A9" s="18">
        <v>2</v>
      </c>
      <c r="B9" s="15" t="s">
        <v>196</v>
      </c>
      <c r="C9" s="26" t="s">
        <v>216</v>
      </c>
      <c r="D9" s="26" t="s">
        <v>217</v>
      </c>
      <c r="E9" s="26" t="s">
        <v>218</v>
      </c>
      <c r="F9" s="26" t="s">
        <v>219</v>
      </c>
      <c r="G9" s="26" t="s">
        <v>220</v>
      </c>
      <c r="H9" s="26" t="s">
        <v>221</v>
      </c>
      <c r="I9" s="26" t="s">
        <v>222</v>
      </c>
      <c r="J9" s="26" t="s">
        <v>223</v>
      </c>
      <c r="K9" s="26" t="s">
        <v>224</v>
      </c>
      <c r="L9" s="26" t="s">
        <v>225</v>
      </c>
      <c r="M9" s="26" t="s">
        <v>226</v>
      </c>
      <c r="N9" s="37" t="s">
        <v>312</v>
      </c>
      <c r="O9" s="38" t="s">
        <v>313</v>
      </c>
      <c r="P9" s="38" t="s">
        <v>314</v>
      </c>
      <c r="Q9" s="38" t="s">
        <v>315</v>
      </c>
      <c r="R9" s="38" t="s">
        <v>316</v>
      </c>
      <c r="S9" s="38" t="s">
        <v>317</v>
      </c>
      <c r="T9" s="38" t="s">
        <v>327</v>
      </c>
      <c r="U9" s="38" t="s">
        <v>328</v>
      </c>
      <c r="V9" s="38" t="s">
        <v>329</v>
      </c>
      <c r="W9" s="38" t="s">
        <v>330</v>
      </c>
      <c r="X9" s="37" t="s">
        <v>331</v>
      </c>
    </row>
    <row r="10" spans="1:24" ht="21" customHeight="1" x14ac:dyDescent="0.25">
      <c r="A10" s="18">
        <v>3</v>
      </c>
      <c r="B10" s="15" t="s">
        <v>197</v>
      </c>
      <c r="C10" s="26" t="s">
        <v>227</v>
      </c>
      <c r="D10" s="26" t="s">
        <v>228</v>
      </c>
      <c r="E10" s="26" t="s">
        <v>229</v>
      </c>
      <c r="F10" s="26" t="s">
        <v>230</v>
      </c>
      <c r="G10" s="26" t="s">
        <v>231</v>
      </c>
      <c r="H10" s="26" t="s">
        <v>232</v>
      </c>
      <c r="I10" s="26" t="s">
        <v>233</v>
      </c>
      <c r="J10" s="26" t="s">
        <v>234</v>
      </c>
      <c r="K10" s="26" t="s">
        <v>235</v>
      </c>
      <c r="L10" s="26" t="s">
        <v>236</v>
      </c>
      <c r="M10" s="26" t="s">
        <v>237</v>
      </c>
      <c r="N10" s="37" t="s">
        <v>296</v>
      </c>
      <c r="O10" s="38">
        <v>525.44000000000005</v>
      </c>
      <c r="P10" s="38" t="s">
        <v>295</v>
      </c>
      <c r="Q10" s="38" t="s">
        <v>297</v>
      </c>
      <c r="R10" s="38" t="s">
        <v>298</v>
      </c>
      <c r="S10" s="38" t="s">
        <v>299</v>
      </c>
      <c r="T10" s="38" t="s">
        <v>332</v>
      </c>
      <c r="U10" s="38" t="s">
        <v>333</v>
      </c>
      <c r="V10" s="38" t="s">
        <v>334</v>
      </c>
      <c r="W10" s="38" t="s">
        <v>335</v>
      </c>
      <c r="X10" s="37" t="s">
        <v>336</v>
      </c>
    </row>
    <row r="11" spans="1:24" ht="16.5" customHeight="1" x14ac:dyDescent="0.25">
      <c r="A11" s="18">
        <v>4</v>
      </c>
      <c r="B11" s="22" t="s">
        <v>198</v>
      </c>
      <c r="C11" s="26" t="s">
        <v>238</v>
      </c>
      <c r="D11" s="26" t="s">
        <v>239</v>
      </c>
      <c r="E11" s="26" t="s">
        <v>240</v>
      </c>
      <c r="F11" s="26" t="s">
        <v>241</v>
      </c>
      <c r="G11" s="26" t="s">
        <v>242</v>
      </c>
      <c r="H11" s="26" t="s">
        <v>243</v>
      </c>
      <c r="I11" s="26" t="s">
        <v>244</v>
      </c>
      <c r="J11" s="26" t="s">
        <v>245</v>
      </c>
      <c r="K11" s="26" t="s">
        <v>246</v>
      </c>
      <c r="L11" s="26" t="s">
        <v>247</v>
      </c>
      <c r="M11" s="26" t="s">
        <v>248</v>
      </c>
      <c r="N11" s="37" t="s">
        <v>300</v>
      </c>
      <c r="O11" s="38" t="s">
        <v>301</v>
      </c>
      <c r="P11" s="38" t="s">
        <v>302</v>
      </c>
      <c r="Q11" s="38" t="s">
        <v>303</v>
      </c>
      <c r="R11" s="38" t="s">
        <v>304</v>
      </c>
      <c r="S11" s="38" t="s">
        <v>305</v>
      </c>
      <c r="T11" s="38" t="s">
        <v>337</v>
      </c>
      <c r="U11" s="38" t="s">
        <v>338</v>
      </c>
      <c r="V11" s="38" t="s">
        <v>339</v>
      </c>
      <c r="W11" s="38" t="s">
        <v>340</v>
      </c>
      <c r="X11" s="37" t="s">
        <v>341</v>
      </c>
    </row>
    <row r="12" spans="1:24" ht="15.75" customHeight="1" x14ac:dyDescent="0.25">
      <c r="A12" s="18">
        <v>5</v>
      </c>
      <c r="B12" s="31" t="s">
        <v>199</v>
      </c>
      <c r="C12" s="25" t="s">
        <v>249</v>
      </c>
      <c r="D12" s="25" t="s">
        <v>250</v>
      </c>
      <c r="E12" s="25" t="s">
        <v>251</v>
      </c>
      <c r="F12" s="25" t="s">
        <v>252</v>
      </c>
      <c r="G12" s="25" t="s">
        <v>253</v>
      </c>
      <c r="H12" s="25" t="s">
        <v>254</v>
      </c>
      <c r="I12" s="25" t="s">
        <v>255</v>
      </c>
      <c r="J12" s="25" t="s">
        <v>256</v>
      </c>
      <c r="K12" s="25" t="s">
        <v>257</v>
      </c>
      <c r="L12" s="25" t="s">
        <v>258</v>
      </c>
      <c r="M12" s="25" t="s">
        <v>259</v>
      </c>
      <c r="N12" s="26" t="s">
        <v>318</v>
      </c>
      <c r="O12" s="39" t="s">
        <v>319</v>
      </c>
      <c r="P12" s="39" t="s">
        <v>320</v>
      </c>
      <c r="Q12" s="39" t="s">
        <v>321</v>
      </c>
      <c r="R12" s="39" t="s">
        <v>322</v>
      </c>
      <c r="S12" s="39" t="s">
        <v>323</v>
      </c>
      <c r="T12" s="39" t="s">
        <v>342</v>
      </c>
      <c r="U12" s="39" t="s">
        <v>343</v>
      </c>
      <c r="V12" s="39" t="s">
        <v>344</v>
      </c>
      <c r="W12" s="39" t="s">
        <v>345</v>
      </c>
      <c r="X12" s="26" t="s">
        <v>346</v>
      </c>
    </row>
    <row r="13" spans="1:24" ht="15.75" customHeight="1" x14ac:dyDescent="0.25">
      <c r="A13" s="18">
        <v>6</v>
      </c>
      <c r="B13" s="31" t="s">
        <v>200</v>
      </c>
      <c r="C13" s="25" t="s">
        <v>260</v>
      </c>
      <c r="D13" s="25" t="s">
        <v>261</v>
      </c>
      <c r="E13" s="25" t="s">
        <v>262</v>
      </c>
      <c r="F13" s="25" t="s">
        <v>263</v>
      </c>
      <c r="G13" s="25" t="s">
        <v>264</v>
      </c>
      <c r="H13" s="25" t="s">
        <v>265</v>
      </c>
      <c r="I13" s="25" t="s">
        <v>266</v>
      </c>
      <c r="J13" s="25" t="s">
        <v>267</v>
      </c>
      <c r="K13" s="25" t="s">
        <v>268</v>
      </c>
      <c r="L13" s="25" t="s">
        <v>269</v>
      </c>
      <c r="M13" s="25" t="s">
        <v>270</v>
      </c>
      <c r="N13" s="26" t="s">
        <v>347</v>
      </c>
      <c r="O13" s="39" t="s">
        <v>348</v>
      </c>
      <c r="P13" s="39" t="s">
        <v>349</v>
      </c>
      <c r="Q13" s="39" t="s">
        <v>350</v>
      </c>
      <c r="R13" s="39" t="s">
        <v>351</v>
      </c>
      <c r="S13" s="39" t="s">
        <v>352</v>
      </c>
      <c r="T13" s="39" t="s">
        <v>353</v>
      </c>
      <c r="U13" s="39" t="s">
        <v>354</v>
      </c>
      <c r="V13" s="39" t="s">
        <v>355</v>
      </c>
      <c r="W13" s="39" t="s">
        <v>356</v>
      </c>
      <c r="X13" s="26" t="s">
        <v>357</v>
      </c>
    </row>
    <row r="14" spans="1:24" ht="17.25" customHeight="1" x14ac:dyDescent="0.25">
      <c r="A14" s="18">
        <v>7</v>
      </c>
      <c r="B14" s="31" t="s">
        <v>201</v>
      </c>
      <c r="C14" s="25" t="s">
        <v>238</v>
      </c>
      <c r="D14" s="25" t="s">
        <v>239</v>
      </c>
      <c r="E14" s="25" t="s">
        <v>240</v>
      </c>
      <c r="F14" s="25" t="s">
        <v>241</v>
      </c>
      <c r="G14" s="25" t="s">
        <v>242</v>
      </c>
      <c r="H14" s="25" t="s">
        <v>243</v>
      </c>
      <c r="I14" s="25" t="s">
        <v>244</v>
      </c>
      <c r="J14" s="25" t="s">
        <v>245</v>
      </c>
      <c r="K14" s="25" t="s">
        <v>246</v>
      </c>
      <c r="L14" s="25" t="s">
        <v>271</v>
      </c>
      <c r="M14" s="25" t="s">
        <v>248</v>
      </c>
      <c r="N14" s="26" t="s">
        <v>300</v>
      </c>
      <c r="O14" s="39" t="s">
        <v>301</v>
      </c>
      <c r="P14" s="39" t="s">
        <v>302</v>
      </c>
      <c r="Q14" s="39" t="s">
        <v>303</v>
      </c>
      <c r="R14" s="39" t="s">
        <v>358</v>
      </c>
      <c r="S14" s="39" t="s">
        <v>305</v>
      </c>
      <c r="T14" s="39" t="s">
        <v>337</v>
      </c>
      <c r="U14" s="39" t="s">
        <v>359</v>
      </c>
      <c r="V14" s="39" t="s">
        <v>339</v>
      </c>
      <c r="W14" s="39" t="s">
        <v>360</v>
      </c>
      <c r="X14" s="26" t="s">
        <v>341</v>
      </c>
    </row>
    <row r="15" spans="1:24" ht="14.25" customHeight="1" x14ac:dyDescent="0.25">
      <c r="A15" s="18">
        <v>8</v>
      </c>
      <c r="B15" s="31" t="s">
        <v>202</v>
      </c>
      <c r="C15" s="25" t="s">
        <v>272</v>
      </c>
      <c r="D15" s="25" t="s">
        <v>273</v>
      </c>
      <c r="E15" s="25" t="s">
        <v>274</v>
      </c>
      <c r="F15" s="25" t="s">
        <v>275</v>
      </c>
      <c r="G15" s="25" t="s">
        <v>276</v>
      </c>
      <c r="H15" s="25" t="s">
        <v>277</v>
      </c>
      <c r="I15" s="25" t="s">
        <v>278</v>
      </c>
      <c r="J15" s="25" t="s">
        <v>279</v>
      </c>
      <c r="K15" s="25" t="s">
        <v>280</v>
      </c>
      <c r="L15" s="25" t="s">
        <v>281</v>
      </c>
      <c r="M15" s="25" t="s">
        <v>282</v>
      </c>
      <c r="N15" s="26" t="s">
        <v>361</v>
      </c>
      <c r="O15" s="39" t="s">
        <v>362</v>
      </c>
      <c r="P15" s="39" t="s">
        <v>363</v>
      </c>
      <c r="Q15" s="39" t="s">
        <v>364</v>
      </c>
      <c r="R15" s="39" t="s">
        <v>365</v>
      </c>
      <c r="S15" s="39" t="s">
        <v>366</v>
      </c>
      <c r="T15" s="39" t="s">
        <v>367</v>
      </c>
      <c r="U15" s="39" t="s">
        <v>368</v>
      </c>
      <c r="V15" s="39" t="s">
        <v>369</v>
      </c>
      <c r="W15" s="39" t="s">
        <v>370</v>
      </c>
      <c r="X15" s="26" t="s">
        <v>371</v>
      </c>
    </row>
    <row r="16" spans="1:24" ht="19.5" customHeight="1" x14ac:dyDescent="0.25">
      <c r="A16" s="18">
        <v>9</v>
      </c>
      <c r="B16" s="31" t="s">
        <v>203</v>
      </c>
      <c r="C16" s="25" t="s">
        <v>283</v>
      </c>
      <c r="D16" s="25" t="s">
        <v>284</v>
      </c>
      <c r="E16" s="25" t="s">
        <v>285</v>
      </c>
      <c r="F16" s="25" t="s">
        <v>286</v>
      </c>
      <c r="G16" s="25" t="s">
        <v>287</v>
      </c>
      <c r="H16" s="25" t="s">
        <v>288</v>
      </c>
      <c r="I16" s="25" t="s">
        <v>289</v>
      </c>
      <c r="J16" s="25" t="s">
        <v>290</v>
      </c>
      <c r="K16" s="25" t="s">
        <v>291</v>
      </c>
      <c r="L16" s="25" t="s">
        <v>292</v>
      </c>
      <c r="M16" s="25" t="s">
        <v>293</v>
      </c>
      <c r="N16" s="26" t="s">
        <v>372</v>
      </c>
      <c r="O16" s="39" t="s">
        <v>373</v>
      </c>
      <c r="P16" s="39" t="s">
        <v>374</v>
      </c>
      <c r="Q16" s="39" t="s">
        <v>375</v>
      </c>
      <c r="R16" s="39" t="s">
        <v>376</v>
      </c>
      <c r="S16" s="39" t="s">
        <v>377</v>
      </c>
      <c r="T16" s="39" t="s">
        <v>378</v>
      </c>
      <c r="U16" s="39" t="s">
        <v>379</v>
      </c>
      <c r="V16" s="39" t="s">
        <v>380</v>
      </c>
      <c r="W16" s="39" t="s">
        <v>381</v>
      </c>
      <c r="X16" s="26" t="s">
        <v>382</v>
      </c>
    </row>
    <row r="17" spans="1:24" ht="19.5" customHeight="1" x14ac:dyDescent="0.25">
      <c r="A17" s="18">
        <v>10</v>
      </c>
      <c r="B17" s="31" t="s">
        <v>204</v>
      </c>
      <c r="C17" s="25" t="s">
        <v>238</v>
      </c>
      <c r="D17" s="25" t="s">
        <v>239</v>
      </c>
      <c r="E17" s="25" t="s">
        <v>240</v>
      </c>
      <c r="F17" s="25" t="s">
        <v>241</v>
      </c>
      <c r="G17" s="25" t="s">
        <v>242</v>
      </c>
      <c r="H17" s="25" t="s">
        <v>243</v>
      </c>
      <c r="I17" s="25" t="s">
        <v>244</v>
      </c>
      <c r="J17" s="25" t="s">
        <v>245</v>
      </c>
      <c r="K17" s="25" t="s">
        <v>246</v>
      </c>
      <c r="L17" s="25" t="s">
        <v>271</v>
      </c>
      <c r="M17" s="25" t="s">
        <v>294</v>
      </c>
      <c r="N17" s="26" t="s">
        <v>300</v>
      </c>
      <c r="O17" s="39" t="s">
        <v>301</v>
      </c>
      <c r="P17" s="39" t="s">
        <v>302</v>
      </c>
      <c r="Q17" s="39" t="s">
        <v>303</v>
      </c>
      <c r="R17" s="39" t="s">
        <v>304</v>
      </c>
      <c r="S17" s="39" t="s">
        <v>305</v>
      </c>
      <c r="T17" s="39" t="s">
        <v>337</v>
      </c>
      <c r="U17" s="39" t="s">
        <v>338</v>
      </c>
      <c r="V17" s="39" t="s">
        <v>339</v>
      </c>
      <c r="W17" s="39" t="s">
        <v>360</v>
      </c>
      <c r="X17" s="26" t="s">
        <v>341</v>
      </c>
    </row>
    <row r="18" spans="1:24" ht="15.75" x14ac:dyDescent="0.25">
      <c r="A18" s="11"/>
      <c r="B18" s="12"/>
      <c r="C18" s="12"/>
      <c r="D18" s="12"/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</row>
    <row r="19" spans="1:24" ht="15.75" x14ac:dyDescent="0.25">
      <c r="A19" s="13"/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</row>
  </sheetData>
  <mergeCells count="6">
    <mergeCell ref="N6:X6"/>
    <mergeCell ref="A2:X2"/>
    <mergeCell ref="A4:A5"/>
    <mergeCell ref="B4:B5"/>
    <mergeCell ref="C4:M5"/>
    <mergeCell ref="N4:X5"/>
  </mergeCells>
  <pageMargins left="0.7" right="0.7" top="0.75" bottom="0.75" header="0.3" footer="0.3"/>
  <pageSetup paperSize="9" scale="6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4" t="s">
        <v>1</v>
      </c>
      <c r="B5" t="e">
        <f>XLR_ERRNAME</f>
        <v>#NAME?</v>
      </c>
    </row>
    <row r="6" spans="1:19" x14ac:dyDescent="0.25">
      <c r="A6" t="s">
        <v>2</v>
      </c>
      <c r="B6">
        <v>7873</v>
      </c>
      <c r="C6" s="5" t="s">
        <v>3</v>
      </c>
      <c r="D6">
        <v>5021</v>
      </c>
      <c r="E6" s="5" t="s">
        <v>4</v>
      </c>
      <c r="F6" s="5" t="s">
        <v>5</v>
      </c>
      <c r="G6" s="5" t="s">
        <v>6</v>
      </c>
      <c r="H6" s="5" t="s">
        <v>6</v>
      </c>
      <c r="I6" s="5" t="s">
        <v>6</v>
      </c>
      <c r="J6" s="5" t="s">
        <v>4</v>
      </c>
      <c r="K6" s="5" t="s">
        <v>7</v>
      </c>
      <c r="L6" s="5" t="s">
        <v>8</v>
      </c>
      <c r="M6" s="5" t="s">
        <v>9</v>
      </c>
      <c r="N6" s="5" t="s">
        <v>6</v>
      </c>
      <c r="O6">
        <v>246342</v>
      </c>
      <c r="P6" s="5" t="s">
        <v>10</v>
      </c>
      <c r="Q6">
        <v>0</v>
      </c>
      <c r="R6" s="5" t="s">
        <v>6</v>
      </c>
      <c r="S6" s="5" t="s">
        <v>11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направления по РФ</vt:lpstr>
      <vt:lpstr>направления по РБ</vt:lpstr>
      <vt:lpstr>Query1</vt:lpstr>
      <vt:lpstr>'направления по РФ'!Область_печати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Хуснутдинова Елена Владимировна</dc:creator>
  <cp:lastModifiedBy>Данилова Татьяна Владимировна</cp:lastModifiedBy>
  <cp:lastPrinted>2018-02-19T10:47:51Z</cp:lastPrinted>
  <dcterms:created xsi:type="dcterms:W3CDTF">2013-12-19T08:11:42Z</dcterms:created>
  <dcterms:modified xsi:type="dcterms:W3CDTF">2018-02-19T10:48:05Z</dcterms:modified>
</cp:coreProperties>
</file>